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<sst xmlns="http://schemas.openxmlformats.org/spreadsheetml/2006/main" count="7" uniqueCount="7">
  <si>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State 1</t>
  </si>
  <si>
    <t>State 2</t>
  </si>
  <si>
    <t>State 3</t>
  </si>
  <si>
    <t>State 4</t>
  </si>
  <si>
    <t>State 5</t>
  </si>
  <si>
    <t>Pick 4</t>
  </si>
  <si>
    <t>Mirrors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</si>
</sst>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35" borderId="15" xfId="0" applyNumberFormat="1" applyFill="1" applyBorder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18" xfId="0" applyNumberFormat="1" applyFill="1" applyBorder="1" applyAlignment="1">
      <alignment horizontal="center"/>
    </xf>
    <xf numFmtId="164" fontId="0" fillId="35" borderId="19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164" fontId="0" fillId="36" borderId="15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164" fontId="0" fillId="36" borderId="17" xfId="0" applyNumberFormat="1" applyFill="1" applyBorder="1" applyAlignment="1">
      <alignment horizontal="center"/>
    </xf>
    <xf numFmtId="164" fontId="0" fillId="36" borderId="18" xfId="0" applyNumberFormat="1" applyFill="1" applyBorder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164" fontId="0" fillId="36" borderId="20" xfId="0" applyNumberFormat="1" applyFill="1" applyBorder="1" applyAlignment="1">
      <alignment horizontal="center"/>
    </xf>
    <xf numFmtId="164" fontId="32" fillId="33" borderId="13" xfId="0" applyNumberFormat="1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164" fontId="32" fillId="33" borderId="11" xfId="0" applyNumberFormat="1" applyFont="1" applyFill="1" applyBorder="1" applyAlignment="1">
      <alignment horizontal="center"/>
    </xf>
    <xf numFmtId="164" fontId="32" fillId="33" borderId="12" xfId="0" applyNumberFormat="1" applyFont="1" applyFill="1" applyBorder="1" applyAlignment="1">
      <alignment horizontal="center"/>
    </xf>
    <xf numFmtId="164" fontId="32" fillId="34" borderId="13" xfId="0" applyNumberFormat="1" applyFont="1" applyFill="1" applyBorder="1" applyAlignment="1">
      <alignment horizontal="center"/>
    </xf>
    <xf numFmtId="164" fontId="32" fillId="35" borderId="13" xfId="0" applyNumberFormat="1" applyFont="1" applyFill="1" applyBorder="1" applyAlignment="1">
      <alignment horizontal="center"/>
    </xf>
    <xf numFmtId="164" fontId="32" fillId="36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tabSelected="1" zoomScalePageLayoutView="0" workbookViewId="0" topLeftCell="A1">
      <selection activeCell="B9" sqref="B9:K9"/>
    </sheetView>
  </sheetViews>
  <sheetFormatPr defaultColWidth="9.140625" defaultRowHeight="15"/>
  <cols>
    <col min="2" max="11" width="9.140625" style="1" customWidth="1"/>
  </cols>
  <sheetData>
    <row r="1" ht="15.75" thickBot="1"/>
    <row r="2" spans="2:11" ht="15.75" thickBot="1">
      <c r="B2" s="5"/>
      <c r="C2" s="22" t="s">
        <v>5</v>
      </c>
      <c r="D2" s="6"/>
      <c r="E2" s="26" t="s">
        <v>6</v>
      </c>
      <c r="F2" s="6"/>
      <c r="G2" s="6"/>
      <c r="H2" s="6"/>
      <c r="I2" s="6"/>
      <c r="J2" s="6"/>
      <c r="K2" s="6"/>
    </row>
    <row r="3" spans="2:11" ht="15">
      <c r="B3" s="23" t="s">
        <v>0</v>
      </c>
      <c r="C3" s="2">
        <v>1234</v>
      </c>
      <c r="D3" s="6"/>
      <c r="E3" s="7">
        <f>Sheet2!H14</f>
        <v>6789</v>
      </c>
      <c r="F3" s="6"/>
      <c r="G3" s="6"/>
      <c r="H3" s="6"/>
      <c r="I3" s="6"/>
      <c r="J3" s="6"/>
      <c r="K3" s="6"/>
    </row>
    <row r="4" spans="2:11" ht="15">
      <c r="B4" s="24" t="s">
        <v>1</v>
      </c>
      <c r="C4" s="3">
        <v>4567</v>
      </c>
      <c r="D4" s="6"/>
      <c r="E4" s="8">
        <f>Sheet2!H15</f>
        <v>9012</v>
      </c>
      <c r="F4" s="6"/>
      <c r="G4" s="6"/>
      <c r="H4" s="6"/>
      <c r="I4" s="6"/>
      <c r="J4" s="6"/>
      <c r="K4" s="6"/>
    </row>
    <row r="5" spans="2:11" ht="15">
      <c r="B5" s="24" t="s">
        <v>2</v>
      </c>
      <c r="C5" s="3">
        <v>6789</v>
      </c>
      <c r="D5" s="6"/>
      <c r="E5" s="8">
        <f>Sheet2!H16</f>
        <v>1234</v>
      </c>
      <c r="F5" s="6"/>
      <c r="G5" s="6"/>
      <c r="H5" s="6"/>
      <c r="I5" s="6"/>
      <c r="J5" s="6"/>
      <c r="K5" s="6"/>
    </row>
    <row r="6" spans="2:11" ht="15">
      <c r="B6" s="24" t="s">
        <v>3</v>
      </c>
      <c r="C6" s="3">
        <v>9786</v>
      </c>
      <c r="D6" s="6"/>
      <c r="E6" s="8">
        <f>Sheet2!H17</f>
        <v>4231</v>
      </c>
      <c r="F6" s="6"/>
      <c r="G6" s="6"/>
      <c r="H6" s="6"/>
      <c r="I6" s="6"/>
      <c r="J6" s="6"/>
      <c r="K6" s="6"/>
    </row>
    <row r="7" spans="2:11" ht="15.75" thickBot="1">
      <c r="B7" s="25" t="s">
        <v>4</v>
      </c>
      <c r="C7" s="4">
        <v>110</v>
      </c>
      <c r="D7" s="6"/>
      <c r="E7" s="9">
        <f>Sheet2!H18</f>
        <v>5665</v>
      </c>
      <c r="F7" s="6"/>
      <c r="G7" s="6"/>
      <c r="H7" s="6"/>
      <c r="I7" s="6"/>
      <c r="J7" s="6"/>
      <c r="K7" s="6"/>
    </row>
    <row r="8" spans="2:11" ht="15.75" thickBot="1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5.75" thickBot="1">
      <c r="B9" s="27">
        <f>Sheet2!H14</f>
        <v>6789</v>
      </c>
      <c r="C9" s="27"/>
      <c r="D9" s="28">
        <f>Sheet2!H15</f>
        <v>9012</v>
      </c>
      <c r="E9" s="28"/>
      <c r="F9" s="27">
        <f>Sheet2!H16</f>
        <v>1234</v>
      </c>
      <c r="G9" s="27"/>
      <c r="H9" s="28">
        <f>Sheet2!H17</f>
        <v>4231</v>
      </c>
      <c r="I9" s="28"/>
      <c r="J9" s="27">
        <f>Sheet2!H18</f>
        <v>5665</v>
      </c>
      <c r="K9" s="27"/>
    </row>
    <row r="10" spans="2:11" ht="15">
      <c r="B10" s="10">
        <f>Sheet2!H14</f>
        <v>6789</v>
      </c>
      <c r="C10" s="11">
        <f>Sheet2!I14</f>
        <v>6780</v>
      </c>
      <c r="D10" s="16">
        <f>Sheet2!H15</f>
        <v>9012</v>
      </c>
      <c r="E10" s="17">
        <f>Sheet2!I15</f>
        <v>9013</v>
      </c>
      <c r="F10" s="10">
        <f>Sheet2!H16</f>
        <v>1234</v>
      </c>
      <c r="G10" s="11">
        <f>Sheet2!I16</f>
        <v>1235</v>
      </c>
      <c r="H10" s="16">
        <f>Sheet2!H17</f>
        <v>4231</v>
      </c>
      <c r="I10" s="17">
        <f>Sheet2!I17</f>
        <v>4232</v>
      </c>
      <c r="J10" s="10">
        <f>Sheet2!H18</f>
        <v>5665</v>
      </c>
      <c r="K10" s="11">
        <f>Sheet2!I18</f>
        <v>5666</v>
      </c>
    </row>
    <row r="11" spans="2:11" ht="15">
      <c r="B11" s="12">
        <f>Sheet2!H20</f>
        <v>7789</v>
      </c>
      <c r="C11" s="13">
        <f>Sheet2!I20</f>
        <v>7780</v>
      </c>
      <c r="D11" s="18">
        <f>Sheet2!H21</f>
        <v>12</v>
      </c>
      <c r="E11" s="19">
        <f>Sheet2!I21</f>
        <v>13</v>
      </c>
      <c r="F11" s="12">
        <f>Sheet2!H22</f>
        <v>2234</v>
      </c>
      <c r="G11" s="13">
        <f>Sheet2!I22</f>
        <v>2235</v>
      </c>
      <c r="H11" s="18">
        <f>Sheet2!H23</f>
        <v>5231</v>
      </c>
      <c r="I11" s="19">
        <f>Sheet2!I23</f>
        <v>5232</v>
      </c>
      <c r="J11" s="12">
        <f>Sheet2!H24</f>
        <v>6665</v>
      </c>
      <c r="K11" s="13">
        <f>Sheet2!I24</f>
        <v>6666</v>
      </c>
    </row>
    <row r="12" spans="2:11" ht="15.75" thickBot="1">
      <c r="B12" s="14">
        <f>Sheet2!H26</f>
        <v>8789</v>
      </c>
      <c r="C12" s="15">
        <f>Sheet2!I26</f>
        <v>8780</v>
      </c>
      <c r="D12" s="20">
        <f>Sheet2!H27</f>
        <v>1012</v>
      </c>
      <c r="E12" s="21">
        <f>Sheet2!I27</f>
        <v>1013</v>
      </c>
      <c r="F12" s="14">
        <f>Sheet2!H28</f>
        <v>3234</v>
      </c>
      <c r="G12" s="15">
        <f>Sheet2!I28</f>
        <v>3235</v>
      </c>
      <c r="H12" s="20">
        <f>Sheet2!H29</f>
        <v>6231</v>
      </c>
      <c r="I12" s="21">
        <f>Sheet2!I29</f>
        <v>6232</v>
      </c>
      <c r="J12" s="14">
        <f>Sheet2!H30</f>
        <v>7665</v>
      </c>
      <c r="K12" s="15">
        <f>Sheet2!I30</f>
        <v>7666</v>
      </c>
    </row>
  </sheetData>
  <sheetProtection/>
  <mergeCells count="5">
    <mergeCell ref="B9:C9"/>
    <mergeCell ref="D9:E9"/>
    <mergeCell ref="F9:G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2:M30"/>
  <sheetViews>
    <sheetView zoomScalePageLayoutView="0" workbookViewId="0" topLeftCell="A1">
      <selection activeCell="D25" sqref="D25"/>
    </sheetView>
  </sheetViews>
  <sheetFormatPr defaultColWidth="9.140625" defaultRowHeight="15"/>
  <sheetData>
    <row r="2" spans="8:13" ht="15">
      <c r="H2">
        <f>Sheet1!C3</f>
        <v>1234</v>
      </c>
      <c r="J2">
        <f>(H2-(K2*100)-(L2*10)-M2)/1000</f>
        <v>1</v>
      </c>
      <c r="K2">
        <f>MOD(((H2-(L2*10)-M2)/100),10)</f>
        <v>2</v>
      </c>
      <c r="L2">
        <f>MOD(((H2-M2)/10),10)</f>
        <v>3</v>
      </c>
      <c r="M2">
        <f>MOD(H2,10)</f>
        <v>4</v>
      </c>
    </row>
    <row r="3" spans="8:13" ht="15">
      <c r="H3">
        <f>Sheet1!C4</f>
        <v>4567</v>
      </c>
      <c r="J3">
        <f>(H3-(K3*100)-(L3*10)-M3)/1000</f>
        <v>4</v>
      </c>
      <c r="K3">
        <f>MOD(((H3-(L3*10)-M3)/100),10)</f>
        <v>5</v>
      </c>
      <c r="L3">
        <f>MOD(((H3-M3)/10),10)</f>
        <v>6</v>
      </c>
      <c r="M3">
        <f>MOD(H3,10)</f>
        <v>7</v>
      </c>
    </row>
    <row r="4" spans="8:13" ht="15">
      <c r="H4">
        <f>Sheet1!C5</f>
        <v>6789</v>
      </c>
      <c r="J4">
        <f>(H4-(K4*100)-(L4*10)-M4)/1000</f>
        <v>6</v>
      </c>
      <c r="K4">
        <f>MOD(((H4-(L4*10)-M4)/100),10)</f>
        <v>7</v>
      </c>
      <c r="L4">
        <f>MOD(((H4-M4)/10),10)</f>
        <v>8</v>
      </c>
      <c r="M4">
        <f>MOD(H4,10)</f>
        <v>9</v>
      </c>
    </row>
    <row r="5" spans="8:13" ht="15">
      <c r="H5">
        <f>Sheet1!C6</f>
        <v>9786</v>
      </c>
      <c r="J5">
        <f>(H5-(K5*100)-(L5*10)-M5)/1000</f>
        <v>9</v>
      </c>
      <c r="K5">
        <f>MOD(((H5-(L5*10)-M5)/100),10)</f>
        <v>7</v>
      </c>
      <c r="L5">
        <f>MOD(((H5-M5)/10),10)</f>
        <v>8</v>
      </c>
      <c r="M5">
        <f>MOD(H5,10)</f>
        <v>6</v>
      </c>
    </row>
    <row r="6" spans="8:13" ht="15">
      <c r="H6">
        <f>Sheet1!C7</f>
        <v>110</v>
      </c>
      <c r="J6">
        <f>(H6-(K6*100)-(L6*10)-M6)/1000</f>
        <v>0</v>
      </c>
      <c r="K6">
        <f>MOD(((H6-(L6*10)-M6)/100),10)</f>
        <v>1</v>
      </c>
      <c r="L6">
        <f>MOD(((H6-M6)/10),10)</f>
        <v>1</v>
      </c>
      <c r="M6">
        <f>MOD(H6,10)</f>
        <v>0</v>
      </c>
    </row>
    <row r="8" spans="10:13" ht="15">
      <c r="J8">
        <f>MOD((J2+5),10)</f>
        <v>6</v>
      </c>
      <c r="K8">
        <f>MOD((K2+5),10)</f>
        <v>7</v>
      </c>
      <c r="L8">
        <f>MOD((L2+5),10)</f>
        <v>8</v>
      </c>
      <c r="M8">
        <f>MOD((M2+5),10)</f>
        <v>9</v>
      </c>
    </row>
    <row r="9" spans="10:13" ht="15">
      <c r="J9">
        <f aca="true" t="shared" si="0" ref="J9:M12">MOD((J3+5),10)</f>
        <v>9</v>
      </c>
      <c r="K9">
        <f t="shared" si="0"/>
        <v>0</v>
      </c>
      <c r="L9">
        <f t="shared" si="0"/>
        <v>1</v>
      </c>
      <c r="M9">
        <f t="shared" si="0"/>
        <v>2</v>
      </c>
    </row>
    <row r="10" spans="10:13" ht="15">
      <c r="J10">
        <f t="shared" si="0"/>
        <v>1</v>
      </c>
      <c r="K10">
        <f t="shared" si="0"/>
        <v>2</v>
      </c>
      <c r="L10">
        <f t="shared" si="0"/>
        <v>3</v>
      </c>
      <c r="M10">
        <f t="shared" si="0"/>
        <v>4</v>
      </c>
    </row>
    <row r="11" spans="10:13" ht="15">
      <c r="J11">
        <f t="shared" si="0"/>
        <v>4</v>
      </c>
      <c r="K11">
        <f t="shared" si="0"/>
        <v>2</v>
      </c>
      <c r="L11">
        <f t="shared" si="0"/>
        <v>3</v>
      </c>
      <c r="M11">
        <f t="shared" si="0"/>
        <v>1</v>
      </c>
    </row>
    <row r="12" spans="10:13" ht="15">
      <c r="J12">
        <f t="shared" si="0"/>
        <v>5</v>
      </c>
      <c r="K12">
        <f t="shared" si="0"/>
        <v>6</v>
      </c>
      <c r="L12">
        <f t="shared" si="0"/>
        <v>6</v>
      </c>
      <c r="M12">
        <f t="shared" si="0"/>
        <v>5</v>
      </c>
    </row>
    <row r="14" spans="8:9" ht="15">
      <c r="H14">
        <f>(J8*1000)+(K8*100)+(L8*10)+M8</f>
        <v>6789</v>
      </c>
      <c r="I14">
        <f>(J8*1000)+(K8*100)+(L8*10)+(MOD((M8+1),10))</f>
        <v>6780</v>
      </c>
    </row>
    <row r="15" spans="8:9" ht="15">
      <c r="H15">
        <f>(J9*1000)+(K9*100)+(L9*10)+M9</f>
        <v>9012</v>
      </c>
      <c r="I15">
        <f>(J9*1000)+(K9*100)+(L9*10)+(MOD((M9+1),10))</f>
        <v>9013</v>
      </c>
    </row>
    <row r="16" spans="8:9" ht="15">
      <c r="H16">
        <f>(J10*1000)+(K10*100)+(L10*10)+M10</f>
        <v>1234</v>
      </c>
      <c r="I16">
        <f>(J10*1000)+(K10*100)+(L10*10)+(MOD((M10+1),10))</f>
        <v>1235</v>
      </c>
    </row>
    <row r="17" spans="8:9" ht="15">
      <c r="H17">
        <f>(J11*1000)+(K11*100)+(L11*10)+M11</f>
        <v>4231</v>
      </c>
      <c r="I17">
        <f>(J11*1000)+(K11*100)+(L11*10)+(MOD((M11+1),10))</f>
        <v>4232</v>
      </c>
    </row>
    <row r="18" spans="8:9" ht="15">
      <c r="H18">
        <f>(J12*1000)+(K12*100)+(L12*10)+M12</f>
        <v>5665</v>
      </c>
      <c r="I18">
        <f>(J12*1000)+(K12*100)+(L12*10)+(MOD((M12+1),10))</f>
        <v>5666</v>
      </c>
    </row>
    <row r="20" spans="8:9" ht="15">
      <c r="H20">
        <f>(MOD((J8+1),10)*1000)+(K8*100)+(L8*10)+M8</f>
        <v>7789</v>
      </c>
      <c r="I20">
        <f>(MOD((J8+1),10)*1000)+(K8*100)+(L8*10)+(MOD(M8+1,10))</f>
        <v>7780</v>
      </c>
    </row>
    <row r="21" spans="8:9" ht="15">
      <c r="H21">
        <f>(MOD((J9+1),10)*1000)+(K9*100)+(L9*10)+M9</f>
        <v>12</v>
      </c>
      <c r="I21">
        <f>(MOD((J9+1),10)*1000)+(K9*100)+(L9*10)+(MOD(M9+1,10))</f>
        <v>13</v>
      </c>
    </row>
    <row r="22" spans="8:9" ht="15">
      <c r="H22">
        <f>(MOD((J10+1),10)*1000)+(K10*100)+(L10*10)+M10</f>
        <v>2234</v>
      </c>
      <c r="I22">
        <f>(MOD((J10+1),10)*1000)+(K10*100)+(L10*10)+(MOD(M10+1,10))</f>
        <v>2235</v>
      </c>
    </row>
    <row r="23" spans="8:9" ht="15">
      <c r="H23">
        <f>(MOD((J11+1),10)*1000)+(K11*100)+(L11*10)+M11</f>
        <v>5231</v>
      </c>
      <c r="I23">
        <f>(MOD((J11+1),10)*1000)+(K11*100)+(L11*10)+(MOD(M11+1,10))</f>
        <v>5232</v>
      </c>
    </row>
    <row r="24" spans="8:9" ht="15">
      <c r="H24">
        <f>(MOD((J12+1),10)*1000)+(K12*100)+(L12*10)+M12</f>
        <v>6665</v>
      </c>
      <c r="I24">
        <f>(MOD((J12+1),10)*1000)+(K12*100)+(L12*10)+(MOD(M12+1,10))</f>
        <v>6666</v>
      </c>
    </row>
    <row r="26" spans="8:9" ht="15">
      <c r="H26">
        <f>(MOD((J8+2),10)*1000)+(K8*100)+(L8*10)+(M8)</f>
        <v>8789</v>
      </c>
      <c r="I26">
        <f>(MOD((J8+2),10)*1000)+(K8*100)+(L8*10)+(MOD(M8+1,10))</f>
        <v>8780</v>
      </c>
    </row>
    <row r="27" spans="8:9" ht="15">
      <c r="H27">
        <f>(MOD((J9+2),10)*1000)+(K9*100)+(L9*10)+(M9)</f>
        <v>1012</v>
      </c>
      <c r="I27">
        <f>(MOD((J9+2),10)*1000)+(K9*100)+(L9*10)+(MOD(M9+1,10))</f>
        <v>1013</v>
      </c>
    </row>
    <row r="28" spans="8:9" ht="15">
      <c r="H28">
        <f>(MOD((J10+2),10)*1000)+(K10*100)+(L10*10)+(M10)</f>
        <v>3234</v>
      </c>
      <c r="I28">
        <f>(MOD((J10+2),10)*1000)+(K10*100)+(L10*10)+(MOD(M10+1,10))</f>
        <v>3235</v>
      </c>
    </row>
    <row r="29" spans="8:9" ht="15">
      <c r="H29">
        <f>(MOD((J11+2),10)*1000)+(K11*100)+(L11*10)+(M11)</f>
        <v>6231</v>
      </c>
      <c r="I29">
        <f>(MOD((J11+2),10)*1000)+(K11*100)+(L11*10)+(MOD(M11+1,10))</f>
        <v>6232</v>
      </c>
    </row>
    <row r="30" spans="8:9" ht="15">
      <c r="H30">
        <f>(MOD((J12+2),10)*1000)+(K12*100)+(L12*10)+(M12)</f>
        <v>7665</v>
      </c>
      <c r="I30">
        <f>(MOD((J12+2),10)*1000)+(K12*100)+(L12*10)+(MOD(M12+1,10))</f>
        <v>7666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Condor</dc:creator>
  <cp:keywords/>
  <dc:description/>
  <cp:lastModifiedBy>Condor</cp:lastModifiedBy>
  <dcterms:created xsi:type="dcterms:W3CDTF">2017-07-17T02:15:34Z</dcterms:created>
  <dcterms:modified xsi:type="dcterms:W3CDTF">2017-07-17T02:39:45Z</dcterms:modified>
  <cp:category/>
  <cp:version/>
  <cp:contentType/>
  <cp:contentStatus/>
</cp:coreProperties>
</file>